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自治区本级项目绩效目标公开表'!$A$1:$O$14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<sst xmlns="http://schemas.openxmlformats.org/spreadsheetml/2006/main" count="581" uniqueCount="314">
  <si>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</si>
  <si>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</si>
  <si>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</si>
  <si>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</si>
  <si>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</si>
  <si>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</si>
  <si>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</si>
  <si>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</si>
  <si>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</si>
  <si>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</si>
  <si>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</si>
  <si>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</si>
  <si>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</si>
  <si>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</si>
  <si>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</si>
  <si>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</si>
  <si>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</si>
  <si>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</si>
  <si>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</si>
  <si>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</si>
  <si>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</si>
  <si>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</si>
  <si>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</si>
  <si>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</si>
  <si>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</si>
  <si>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</si>
  <si>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</si>
  <si>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</si>
  <si>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</si>
  <si>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</si>
  <si>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</si>
  <si>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</si>
  <si>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</si>
  <si>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</si>
  <si>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</si>
  <si>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</si>
  <si>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</si>
  <si>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</si>
  <si>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</si>
  <si>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</si>
  <si>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</si>
  <si>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</si>
  <si>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</si>
  <si>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</si>
  <si>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</si>
  <si>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</si>
  <si>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</si>
  <si>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</si>
  <si>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</si>
  <si>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</si>
  <si>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</si>
  <si>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</si>
  <si>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</si>
  <si>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</si>
  <si>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</si>
  <si>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</si>
  <si>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</si>
  <si>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</si>
  <si>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</si>
  <si>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</si>
  <si>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</si>
  <si>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</si>
  <si>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</si>
  <si>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</si>
  <si>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</si>
  <si>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</si>
  <si>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</si>
  <si>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</si>
  <si>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</si>
  <si>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</si>
  <si>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</si>
  <si>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</si>
  <si>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</si>
  <si>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</si>
  <si>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</si>
  <si>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</si>
  <si>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</si>
  <si>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</si>
  <si>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</si>
  <si>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</si>
  <si>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</si>
  <si>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</si>
  <si>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</si>
  <si>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</si>
  <si>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</si>
  <si>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</si>
  <si>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</si>
  <si>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</si>
  <si>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</si>
  <si>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</si>
  <si>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</si>
  <si>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</si>
  <si>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</si>
  <si>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</si>
  <si>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</si>
  <si>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</si>
  <si>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</si>
  <si>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</si>
  <si>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</si>
  <si>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</si>
  <si>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</si>
  <si>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</si>
  <si>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</si>
  <si>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</si>
  <si>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</si>
  <si>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</si>
  <si>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</si>
  <si>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</si>
  <si>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</si>
  <si>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</si>
  <si>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</si>
  <si>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</si>
  <si>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</si>
  <si>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</si>
  <si>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</si>
  <si>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</si>
  <si>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</si>
  <si>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</si>
  <si>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</si>
  <si>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</si>
  <si>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</si>
  <si>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</si>
  <si>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</si>
  <si>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</si>
  <si>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</si>
  <si>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</si>
  <si>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</si>
  <si>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</si>
  <si>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</si>
  <si>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</si>
  <si>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</si>
  <si>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</si>
  <si>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</si>
  <si>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</si>
  <si>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</si>
  <si>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</si>
  <si>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</si>
  <si>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</si>
  <si>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</si>
  <si>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</si>
  <si>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</si>
  <si>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</si>
  <si>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</si>
  <si>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</si>
  <si>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</si>
  <si>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</si>
  <si>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</si>
  <si>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</si>
  <si>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</si>
  <si>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</si>
  <si>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</si>
  <si>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</si>
  <si>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</si>
  <si>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</si>
  <si>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</si>
  <si>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</si>
  <si>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</si>
  <si>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</si>
  <si>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</si>
  <si>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</si>
  <si>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</si>
  <si>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</si>
  <si>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</si>
  <si>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</si>
  <si>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</si>
  <si>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</si>
  <si>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</si>
  <si>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</si>
  <si>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</si>
  <si>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</si>
  <si>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</si>
  <si>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</si>
  <si>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</si>
  <si>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</si>
  <si>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</si>
  <si>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</si>
  <si>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</si>
  <si>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</si>
  <si>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</si>
  <si>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</si>
  <si>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</si>
  <si>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</si>
  <si>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</si>
  <si>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</si>
  <si>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</si>
  <si>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</si>
  <si>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</si>
  <si>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广西广播电视技术中心河池分中心</t>
  </si>
  <si>
    <t>广西广播电视技术中心河池分中心</t>
    <phoneticPr fontId="1" type="noConversion"/>
  </si>
  <si>
    <t/>
  </si>
  <si>
    <t>212</t>
  </si>
  <si>
    <t>广西壮族自治区广播电视局</t>
  </si>
  <si>
    <t>212010041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</si>
  <si>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</si>
  <si>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</si>
  <si>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</si>
  <si>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</si>
  <si>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</si>
  <si>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</si>
  <si>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</si>
  <si>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</si>
  <si>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</si>
  <si>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</si>
  <si>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</si>
  <si>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</si>
  <si>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</si>
  <si>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</si>
  <si>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</si>
  <si>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</si>
  <si>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</si>
  <si>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</si>
  <si>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</si>
  <si>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</si>
  <si>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</si>
  <si>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</si>
  <si>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</si>
  <si>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</si>
  <si>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</si>
  <si>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</si>
  <si>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</si>
  <si>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</si>
  <si>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</si>
  <si>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</si>
  <si>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</si>
  <si>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</si>
  <si>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</si>
  <si>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</si>
  <si>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</si>
  <si>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</si>
  <si>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</si>
  <si>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</si>
  <si>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</si>
  <si>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</si>
  <si>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</si>
  <si>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</si>
  <si>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</si>
  <si>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</si>
  <si>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</si>
  <si>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</si>
  <si>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</si>
  <si>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</si>
  <si>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</si>
  <si>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28</t>
  </si>
  <si>
    <t>工会经费</t>
  </si>
  <si>
    <t>31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</si>
  <si>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</si>
  <si>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</si>
  <si>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</si>
  <si>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</si>
  <si>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</si>
  <si>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</si>
  <si>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</si>
  <si>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</si>
  <si>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</si>
  <si>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一般公共预算资金</t>
  </si>
  <si>
    <t>广西本地节目地面数字电视覆盖网台站运行维护费</t>
  </si>
  <si>
    <t>通过对河池市122座纳入广西本地节目地面数字电视覆盖网的台站开展2026年度2个台站的维修（护）工作以及购买广播电视设备工作，实现保障这些台站稳定可靠运行的目的，达到广西本地地面数字电视节目高质量播出的效果。</t>
  </si>
  <si>
    <t>维护台站数量(≤122座)
免费提供广西本地地面数字电视节目套数(＝2套)
维修（护）改造项目数量(＝2项)
采购设备的数量(≤21台)</t>
  </si>
  <si>
    <t>地面数字电视发射机“三满”播出率(＝100%)</t>
  </si>
  <si>
    <t>地面数字电视节目播出任务完成率(＝100%)</t>
  </si>
  <si>
    <t>采购设备的成本(≤15.53万元)
维修（护）改造项目成本(≤10.18万元)</t>
  </si>
  <si>
    <t>广西本地地面数字电视节目综合人口覆盖率(≥80%)</t>
  </si>
  <si>
    <t>无线覆盖运行维护可持续性(长期)</t>
  </si>
  <si>
    <t>群众对电视基本公共服务满意度(≥90%)</t>
  </si>
  <si>
    <t>补充运转公用经费</t>
  </si>
  <si>
    <t>通过完成2026年度显示器、储存柜、打印机等办公设备的采购，实现更新替换办公设备、确保各项工作顺利进行的目标，达到优化资源配置、提升工作效率的效果。</t>
  </si>
  <si>
    <t>采购显示器的数量(＝6台)
采购储存柜的数量(＝1个)
采购打印机的数量(＝1台)
采购办公椅的数量(＝2张)
采购长条桌的数量(＝2张)
采购油烟机的数量(＝1台)
采购冰箱的数量(＝1台)
采购空调的数量(＝1台)
采购乒乓球桌的数量(＝1张)</t>
  </si>
  <si>
    <t>办公设备验收合格率(＝100%)
办公设备政府采购率(＝100%)</t>
  </si>
  <si>
    <t>办公设备交付使用时间(2026年12月31日前完成采购)
设备采购完成时间(2026年12月31日前完成采购)</t>
  </si>
  <si>
    <t>采购显示器的成本(≤0.90万元)
采购储存柜的成本(≤0.09万元)
采购打印机费成本(≤0.25万元)
采购办公椅的成本(≤0.10万元)
采购长条桌的成本(≤0.14万元)
采购油烟机的成本(≤0.25万元)
采购冰箱的成本(≤0.25万元)
采购空调的成本(≤0.35万元)
采购乒乓球桌的成本(≤0.30万元)</t>
  </si>
  <si>
    <t>采购的办公设备投入使用率(≥95%)
对单位履职促进作用和业务(显著)</t>
  </si>
  <si>
    <t>显示器使用年限(≥5年)
储存柜使用年限(≥15年)
打印机使用年限(≥5年)
办公椅使用年限(≥15年)
长条桌使用年限(≥15年)
油烟机使用年限(≥5年)
冰箱使用年限(≥5年)
空调使用年限(≥10年)
乒乓球桌使用年限(≥5年)</t>
  </si>
  <si>
    <t>单位职工对办公设备使用的满意度(≥90%)</t>
  </si>
  <si>
    <t>艰苦广播电视台站津贴及广播电视天线工岗位津贴</t>
  </si>
  <si>
    <t>通过完成艰苦广播电视台站津贴的发放工作，实现保障艰苦台站职工高质量、高效率地完成工作的目的，达到群众正常收听收看广播电视节目的效果。</t>
  </si>
  <si>
    <t>经费保障艰苦台站津贴月均人数(≤73人)</t>
  </si>
  <si>
    <t>津贴按标准足额发放率(＝100%)</t>
  </si>
  <si>
    <t>按时发放职工津贴(每月30日前)</t>
  </si>
  <si>
    <t>津贴发放总额(≤241900元)</t>
  </si>
  <si>
    <t>对单位履职促进作用(显著)</t>
  </si>
  <si>
    <t>干部职工满意度(≥90%)</t>
  </si>
  <si>
    <t>广西广播电视运行维护费</t>
  </si>
  <si>
    <t>通过完成河池市125座台站日常运行维护、场地租赁1次、台站杂草清除2次、缴纳台站动力电费等工作，实现保障台站正常运行的目标，达到广西本地广播节目正常播出的效果。</t>
  </si>
  <si>
    <t>维护台站数量(＝125座)
免费提供广西本地广播节目套数(＝1套)
租赁场地项目(＝1项)
台站维修（护）数量(＝7个)
台站杂草清除工作(＝2次)
缴纳动力电费台站数量(＝65个)</t>
  </si>
  <si>
    <t>“三满”播出率(＝100%)
维修项目验收合格率(＝100%)</t>
  </si>
  <si>
    <t>广西本地广播节目播出任务完成率(＝100%)
项目完成时间(2026年12月31日前)</t>
  </si>
  <si>
    <t>租赁场地成本(≤1.3万元)
台站维修（护）成本(≤28.77万元)
台站杂草清除成本(≤2万元)
缴纳台站动力电费成本(≤56.44万元)</t>
  </si>
  <si>
    <t>广西本地广播节目综合人口覆盖率(≥90%)</t>
  </si>
  <si>
    <t>群众对广播基本公共服务满意度(≥90%)</t>
  </si>
  <si>
    <t>中央广播节目无线覆盖（模拟）运行维护费</t>
  </si>
  <si>
    <t>通过对河池市9座转播中国之声广播节目的台站开展2026年度安全播出保障和运行维护工作，实现确保这些台站稳定运行的目标，达到中国之声广播节目正常传输发射的效果。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</si>
  <si>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通过无线覆盖（模拟）提供广播节目数量(＝1套)</t>
  </si>
  <si>
    <t>模拟发射机“三满”播出率(＝100%)</t>
  </si>
  <si>
    <t>中央模拟广播节目播出任务完成率(＝100%)</t>
  </si>
  <si>
    <t>运行维护成本(≤25万元)</t>
  </si>
  <si>
    <t>广播节目综合人口覆盖率(≥90%)</t>
  </si>
  <si>
    <t>群众对广播电视基本公共服务满意度(≥90%)</t>
  </si>
  <si>
    <t>中央广播电视节目无线覆盖（数字）运行维护费</t>
  </si>
  <si>
    <t>通过对河池市59座纳入中央广播电视节目无线数字化覆盖工程的台站开展2026年度安全播出保障和运行维护工作，实现保障这些台站稳定可靠运行的目标，达到中央12套标清地面数字电视节目高质量播出的效果。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</si>
  <si>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</si>
  <si>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</si>
  <si>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</si>
  <si>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运行维护成本(≤205.16万元)</t>
  </si>
  <si>
    <t>电视节目综合人口覆盖率(≥80%)</t>
  </si>
  <si>
    <t>通过完成单位公务用车的运行维护，实现确保单位车辆正常运行的目的，达到保障单位安全生产及广播电视安全播出的效果。</t>
  </si>
  <si>
    <t>公务用车维护数量(≥8辆)</t>
  </si>
  <si>
    <t>维护质量合格率(≥90%)
公务用车安全行驶率(≥90%)</t>
  </si>
  <si>
    <t>维护完成时限(2026年12月31日前完成)</t>
  </si>
  <si>
    <t>平均维护成本(≤1250元)</t>
  </si>
  <si>
    <t>保障工作顺利开展(良好)</t>
  </si>
  <si>
    <t>提高维持日常运转效果(显著)
公务用车使用年限(≥8年)
公务用车故障发生率(＝0%)</t>
  </si>
  <si>
    <t>用车部门满意度(≥90%)</t>
  </si>
  <si>
    <t>2026年单位预算公开报表</t>
    <phoneticPr fontId="1" type="noConversion"/>
  </si>
  <si>
    <t>预算数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</si>
</sst>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51" fillId="2" borderId="11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R4" sqref="R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188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312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topLeftCell="A12" workbookViewId="0">
      <selection activeCell="E8" sqref="E8"/>
    </sheetView>
  </sheetViews>
  <sheetFormatPr defaultRowHeight="12.75"/>
  <cols>
    <col min="1" max="1" width="5.28515625" customWidth="1"/>
    <col min="2" max="2" width="9.85546875" customWidth="1"/>
    <col min="3" max="3" width="14.28515625" customWidth="1"/>
    <col min="4" max="4" width="20" customWidth="1"/>
    <col min="5" max="5" width="8.42578125" customWidth="1"/>
    <col min="6" max="6" width="24.140625" customWidth="1"/>
    <col min="7" max="7" width="24.5703125" customWidth="1"/>
    <col min="8" max="8" width="17.28515625" customWidth="1"/>
    <col min="9" max="9" width="18" customWidth="1"/>
    <col min="10" max="10" width="27.28515625" customWidth="1"/>
    <col min="11" max="11" width="7.5703125" customWidth="1"/>
    <col min="12" max="12" width="14.42578125" customWidth="1"/>
    <col min="13" max="13" width="4.5703125" customWidth="1"/>
    <col min="14" max="14" width="17.57031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190</v>
      </c>
      <c r="C7" s="192" t="s">
        <v>191</v>
      </c>
      <c r="D7" s="192"/>
      <c r="E7" s="193">
        <f>SUM(E8:E14)</f>
        <v>372.20000000000005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29" customHeight="1">
      <c r="A8" s="218">
        <v>1</v>
      </c>
      <c r="B8" s="192" t="s">
        <v>192</v>
      </c>
      <c r="C8" s="192" t="s">
        <v>187</v>
      </c>
      <c r="D8" s="192" t="s">
        <v>255</v>
      </c>
      <c r="E8" s="193">
        <v>25.71</v>
      </c>
      <c r="F8" s="191" t="s">
        <v>256</v>
      </c>
      <c r="G8" s="191" t="s">
        <v>257</v>
      </c>
      <c r="H8" s="191" t="s">
        <v>258</v>
      </c>
      <c r="I8" s="191" t="s">
        <v>259</v>
      </c>
      <c r="J8" s="191" t="s">
        <v>260</v>
      </c>
      <c r="K8" s="191"/>
      <c r="L8" s="191" t="s">
        <v>261</v>
      </c>
      <c r="M8" s="191"/>
      <c r="N8" s="191" t="s">
        <v>262</v>
      </c>
      <c r="O8" s="191" t="s">
        <v>263</v>
      </c>
      <c r="P8" s="171"/>
    </row>
    <row r="9" spans="1:19" s="169" customFormat="1" ht="210" customHeight="1">
      <c r="A9" s="218">
        <v>2</v>
      </c>
      <c r="B9" s="192" t="s">
        <v>192</v>
      </c>
      <c r="C9" s="192" t="s">
        <v>187</v>
      </c>
      <c r="D9" s="192" t="s">
        <v>264</v>
      </c>
      <c r="E9" s="193">
        <v>2.63</v>
      </c>
      <c r="F9" s="191" t="s">
        <v>265</v>
      </c>
      <c r="G9" s="191" t="s">
        <v>266</v>
      </c>
      <c r="H9" s="191" t="s">
        <v>267</v>
      </c>
      <c r="I9" s="191" t="s">
        <v>268</v>
      </c>
      <c r="J9" s="191" t="s">
        <v>269</v>
      </c>
      <c r="K9" s="191"/>
      <c r="L9" s="191" t="s">
        <v>270</v>
      </c>
      <c r="M9" s="191"/>
      <c r="N9" s="191" t="s">
        <v>271</v>
      </c>
      <c r="O9" s="191" t="s">
        <v>272</v>
      </c>
      <c r="P9" s="171"/>
    </row>
    <row r="10" spans="1:19" s="169" customFormat="1" ht="93" customHeight="1">
      <c r="A10" s="218">
        <v>3</v>
      </c>
      <c r="B10" s="192" t="s">
        <v>192</v>
      </c>
      <c r="C10" s="192" t="s">
        <v>187</v>
      </c>
      <c r="D10" s="192" t="s">
        <v>273</v>
      </c>
      <c r="E10" s="193">
        <v>24.19</v>
      </c>
      <c r="F10" s="191" t="s">
        <v>274</v>
      </c>
      <c r="G10" s="191" t="s">
        <v>275</v>
      </c>
      <c r="H10" s="191" t="s">
        <v>276</v>
      </c>
      <c r="I10" s="191" t="s">
        <v>277</v>
      </c>
      <c r="J10" s="191" t="s">
        <v>278</v>
      </c>
      <c r="K10" s="191"/>
      <c r="L10" s="191" t="s">
        <v>279</v>
      </c>
      <c r="M10" s="191"/>
      <c r="N10" s="191"/>
      <c r="O10" s="191" t="s">
        <v>280</v>
      </c>
      <c r="P10" s="171"/>
    </row>
    <row r="11" spans="1:19" s="169" customFormat="1" ht="126.75" customHeight="1">
      <c r="A11" s="218">
        <v>4</v>
      </c>
      <c r="B11" s="192" t="s">
        <v>192</v>
      </c>
      <c r="C11" s="192" t="s">
        <v>187</v>
      </c>
      <c r="D11" s="192" t="s">
        <v>281</v>
      </c>
      <c r="E11" s="193">
        <v>88.51</v>
      </c>
      <c r="F11" s="191" t="s">
        <v>282</v>
      </c>
      <c r="G11" s="191" t="s">
        <v>283</v>
      </c>
      <c r="H11" s="191" t="s">
        <v>284</v>
      </c>
      <c r="I11" s="191" t="s">
        <v>285</v>
      </c>
      <c r="J11" s="191" t="s">
        <v>286</v>
      </c>
      <c r="K11" s="191"/>
      <c r="L11" s="191" t="s">
        <v>287</v>
      </c>
      <c r="M11" s="191"/>
      <c r="N11" s="191"/>
      <c r="O11" s="191" t="s">
        <v>288</v>
      </c>
      <c r="P11" s="171"/>
    </row>
    <row r="12" spans="1:19" s="169" customFormat="1" ht="142.5" customHeight="1">
      <c r="A12" s="218">
        <v>5</v>
      </c>
      <c r="B12" s="192" t="s">
        <v>192</v>
      </c>
      <c r="C12" s="192" t="s">
        <v>187</v>
      </c>
      <c r="D12" s="192" t="s">
        <v>289</v>
      </c>
      <c r="E12" s="193">
        <v>25</v>
      </c>
      <c r="F12" s="191" t="s">
        <v>290</v>
      </c>
      <c r="G12" s="191" t="s">
        <v>291</v>
      </c>
      <c r="H12" s="191" t="s">
        <v>292</v>
      </c>
      <c r="I12" s="191" t="s">
        <v>293</v>
      </c>
      <c r="J12" s="191" t="s">
        <v>294</v>
      </c>
      <c r="K12" s="191"/>
      <c r="L12" s="191" t="s">
        <v>295</v>
      </c>
      <c r="M12" s="191"/>
      <c r="N12" s="191"/>
      <c r="O12" s="191" t="s">
        <v>296</v>
      </c>
      <c r="P12" s="171"/>
    </row>
    <row r="13" spans="1:19" s="169" customFormat="1" ht="126.75" customHeight="1">
      <c r="A13" s="218">
        <v>6</v>
      </c>
      <c r="B13" s="192" t="s">
        <v>192</v>
      </c>
      <c r="C13" s="192" t="s">
        <v>187</v>
      </c>
      <c r="D13" s="192" t="s">
        <v>297</v>
      </c>
      <c r="E13" s="193">
        <v>205.16</v>
      </c>
      <c r="F13" s="191" t="s">
        <v>298</v>
      </c>
      <c r="G13" s="191" t="s">
        <v>299</v>
      </c>
      <c r="H13" s="191" t="s">
        <v>300</v>
      </c>
      <c r="I13" s="191" t="s">
        <v>301</v>
      </c>
      <c r="J13" s="191" t="s">
        <v>302</v>
      </c>
      <c r="K13" s="191"/>
      <c r="L13" s="191" t="s">
        <v>303</v>
      </c>
      <c r="M13" s="191"/>
      <c r="N13" s="191"/>
      <c r="O13" s="191" t="s">
        <v>296</v>
      </c>
      <c r="P13" s="171"/>
    </row>
    <row r="14" spans="1:19" s="169" customFormat="1" ht="126.75" customHeight="1">
      <c r="A14" s="218">
        <v>7</v>
      </c>
      <c r="B14" s="192" t="s">
        <v>192</v>
      </c>
      <c r="C14" s="192" t="s">
        <v>187</v>
      </c>
      <c r="D14" s="192" t="s">
        <v>108</v>
      </c>
      <c r="E14" s="193">
        <v>1</v>
      </c>
      <c r="F14" s="191" t="s">
        <v>304</v>
      </c>
      <c r="G14" s="191" t="s">
        <v>305</v>
      </c>
      <c r="H14" s="191" t="s">
        <v>306</v>
      </c>
      <c r="I14" s="191" t="s">
        <v>307</v>
      </c>
      <c r="J14" s="191" t="s">
        <v>308</v>
      </c>
      <c r="K14" s="191" t="s">
        <v>309</v>
      </c>
      <c r="L14" s="191" t="s">
        <v>310</v>
      </c>
      <c r="M14" s="191"/>
      <c r="N14" s="191"/>
      <c r="O14" s="191" t="s">
        <v>311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59" t="s">
        <v>151</v>
      </c>
      <c r="B5" s="260" t="s">
        <v>152</v>
      </c>
      <c r="C5" s="260" t="s">
        <v>48</v>
      </c>
      <c r="D5" s="260" t="s">
        <v>153</v>
      </c>
      <c r="E5" s="263" t="s">
        <v>176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59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  <mergeCell ref="A5:A6"/>
    <mergeCell ref="B5:B6"/>
    <mergeCell ref="C5:C6"/>
    <mergeCell ref="D5:D6"/>
    <mergeCell ref="F5:F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workbookViewId="0">
      <selection activeCell="G33" sqref="G33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2109.4116130000002</v>
      </c>
      <c r="C6" s="148" t="s">
        <v>6</v>
      </c>
      <c r="D6" s="199"/>
    </row>
    <row r="7" spans="1:4" ht="16.5" customHeight="1">
      <c r="A7" s="148" t="s">
        <v>7</v>
      </c>
      <c r="B7" s="197">
        <v>385.77</v>
      </c>
      <c r="C7" s="148" t="s">
        <v>8</v>
      </c>
      <c r="D7" s="199"/>
    </row>
    <row r="8" spans="1:4" ht="16.5" customHeight="1">
      <c r="A8" s="148" t="s">
        <v>9</v>
      </c>
      <c r="B8" s="197">
        <v>1723.641613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1654.6048539999999</v>
      </c>
    </row>
    <row r="13" spans="1:4" ht="16.5" customHeight="1">
      <c r="A13" s="150" t="s">
        <v>127</v>
      </c>
      <c r="B13" s="197"/>
      <c r="C13" s="148" t="s">
        <v>15</v>
      </c>
      <c r="D13" s="199">
        <v>270.33116699999999</v>
      </c>
    </row>
    <row r="14" spans="1:4" ht="16.5" customHeight="1">
      <c r="A14" s="148" t="s">
        <v>128</v>
      </c>
      <c r="B14" s="197"/>
      <c r="C14" s="148" t="s">
        <v>16</v>
      </c>
      <c r="D14" s="199">
        <v>89.827954000000005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9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9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103.647638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2118.4116130000002</v>
      </c>
      <c r="C31" s="147" t="s">
        <v>32</v>
      </c>
      <c r="D31" s="199">
        <v>2118.4116130000002</v>
      </c>
    </row>
    <row r="32" spans="1:4" ht="16.5" customHeight="1">
      <c r="A32" s="148" t="s">
        <v>33</v>
      </c>
      <c r="B32" s="198"/>
      <c r="C32" s="148" t="s">
        <v>35</v>
      </c>
      <c r="D32" s="199"/>
    </row>
    <row r="33" spans="1:12" ht="16.5" customHeight="1">
      <c r="A33" s="147" t="s">
        <v>36</v>
      </c>
      <c r="B33" s="198">
        <v>2118.4116130000002</v>
      </c>
      <c r="C33" s="147" t="s">
        <v>37</v>
      </c>
      <c r="D33" s="199">
        <v>2118.4116130000002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E25" sqref="E25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189</v>
      </c>
      <c r="B7" s="175" t="s">
        <v>40</v>
      </c>
      <c r="C7" s="200">
        <v>2118.4116130000002</v>
      </c>
      <c r="D7" s="200">
        <v>2118.4116130000002</v>
      </c>
      <c r="E7" s="201">
        <v>2109.4116130000002</v>
      </c>
      <c r="F7" s="170"/>
      <c r="G7" s="170"/>
      <c r="H7" s="170"/>
      <c r="I7" s="170">
        <v>9</v>
      </c>
      <c r="J7" s="170"/>
      <c r="K7" s="170"/>
      <c r="L7" s="170"/>
      <c r="M7" s="170"/>
      <c r="N7" s="170"/>
      <c r="O7" s="170"/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190</v>
      </c>
      <c r="B8" s="175" t="s">
        <v>191</v>
      </c>
      <c r="C8" s="200">
        <v>2118.4116130000002</v>
      </c>
      <c r="D8" s="202">
        <v>2118.4116130000002</v>
      </c>
      <c r="E8" s="203">
        <v>2109.4116130000002</v>
      </c>
      <c r="F8" s="170"/>
      <c r="G8" s="170"/>
      <c r="H8" s="170"/>
      <c r="I8" s="170">
        <v>9</v>
      </c>
      <c r="J8" s="170"/>
      <c r="K8" s="170"/>
      <c r="L8" s="170"/>
      <c r="M8" s="170"/>
      <c r="N8" s="170"/>
      <c r="O8" s="170"/>
      <c r="P8" s="25"/>
    </row>
    <row r="9" spans="1:23" ht="24" customHeight="1">
      <c r="A9" s="204" t="s">
        <v>192</v>
      </c>
      <c r="B9" s="175" t="s">
        <v>187</v>
      </c>
      <c r="C9" s="200">
        <v>2118.4116130000002</v>
      </c>
      <c r="D9" s="202">
        <v>2118.4116130000002</v>
      </c>
      <c r="E9" s="203">
        <v>2109.4116130000002</v>
      </c>
      <c r="F9" s="170"/>
      <c r="G9" s="170"/>
      <c r="H9" s="170"/>
      <c r="I9" s="170">
        <v>9</v>
      </c>
      <c r="J9" s="170"/>
      <c r="K9" s="170"/>
      <c r="L9" s="170"/>
      <c r="M9" s="170"/>
      <c r="N9" s="170"/>
      <c r="O9" s="170"/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7"/>
  <sheetViews>
    <sheetView showGridLines="0" workbookViewId="0">
      <selection activeCell="H6" sqref="H6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42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189</v>
      </c>
      <c r="B8" s="205" t="s">
        <v>189</v>
      </c>
      <c r="C8" s="205" t="s">
        <v>189</v>
      </c>
      <c r="D8" s="211" t="s">
        <v>189</v>
      </c>
      <c r="E8" s="205" t="s">
        <v>40</v>
      </c>
      <c r="F8" s="212">
        <v>2118.4116130000002</v>
      </c>
      <c r="G8" s="212">
        <v>1590.601613</v>
      </c>
      <c r="H8" s="213">
        <v>527.80999999999995</v>
      </c>
      <c r="I8" s="214">
        <v>141.04</v>
      </c>
      <c r="J8" s="214">
        <v>385.77</v>
      </c>
      <c r="K8" s="214">
        <v>1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190</v>
      </c>
      <c r="E9" s="205" t="s">
        <v>191</v>
      </c>
      <c r="F9" s="212">
        <v>2118.4116130000002</v>
      </c>
      <c r="G9" s="212">
        <v>1590.601613</v>
      </c>
      <c r="H9" s="213">
        <v>527.80999999999995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192</v>
      </c>
      <c r="E10" s="205" t="s">
        <v>187</v>
      </c>
      <c r="F10" s="212">
        <v>2118.4116130000002</v>
      </c>
      <c r="G10" s="212">
        <v>1590.601613</v>
      </c>
      <c r="H10" s="213">
        <v>527.80999999999995</v>
      </c>
      <c r="I10" s="214"/>
      <c r="J10" s="214"/>
      <c r="K10" s="214"/>
      <c r="L10" s="214"/>
      <c r="M10" s="33"/>
    </row>
    <row r="11" spans="1:23" ht="28.5" customHeight="1">
      <c r="A11" s="205" t="s">
        <v>193</v>
      </c>
      <c r="B11" s="205" t="s">
        <v>194</v>
      </c>
      <c r="C11" s="205" t="s">
        <v>195</v>
      </c>
      <c r="D11" s="211"/>
      <c r="E11" s="205" t="s">
        <v>196</v>
      </c>
      <c r="F11" s="212">
        <v>1654.6048539999999</v>
      </c>
      <c r="G11" s="212">
        <v>1126.794854</v>
      </c>
      <c r="H11" s="213">
        <v>527.80999999999995</v>
      </c>
      <c r="I11" s="214">
        <v>141.04</v>
      </c>
      <c r="J11" s="214">
        <v>385.77</v>
      </c>
      <c r="K11" s="214">
        <v>1</v>
      </c>
      <c r="L11" s="214"/>
      <c r="M11" s="33"/>
    </row>
    <row r="12" spans="1:23" ht="28.5" customHeight="1">
      <c r="A12" s="205" t="s">
        <v>197</v>
      </c>
      <c r="B12" s="205" t="s">
        <v>198</v>
      </c>
      <c r="C12" s="205" t="s">
        <v>199</v>
      </c>
      <c r="D12" s="211"/>
      <c r="E12" s="205" t="s">
        <v>200</v>
      </c>
      <c r="F12" s="212">
        <v>63.035890000000002</v>
      </c>
      <c r="G12" s="212">
        <v>63.035890000000002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197</v>
      </c>
      <c r="B13" s="205" t="s">
        <v>198</v>
      </c>
      <c r="C13" s="205" t="s">
        <v>198</v>
      </c>
      <c r="D13" s="211"/>
      <c r="E13" s="205" t="s">
        <v>201</v>
      </c>
      <c r="F13" s="212">
        <v>138.19685100000001</v>
      </c>
      <c r="G13" s="212">
        <v>138.19685100000001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197</v>
      </c>
      <c r="B14" s="205" t="s">
        <v>198</v>
      </c>
      <c r="C14" s="205" t="s">
        <v>202</v>
      </c>
      <c r="D14" s="211"/>
      <c r="E14" s="205" t="s">
        <v>203</v>
      </c>
      <c r="F14" s="212">
        <v>69.098426000000003</v>
      </c>
      <c r="G14" s="212">
        <v>69.098426000000003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204</v>
      </c>
      <c r="B15" s="205" t="s">
        <v>205</v>
      </c>
      <c r="C15" s="205" t="s">
        <v>199</v>
      </c>
      <c r="D15" s="211"/>
      <c r="E15" s="205" t="s">
        <v>206</v>
      </c>
      <c r="F15" s="212">
        <v>55.278740999999997</v>
      </c>
      <c r="G15" s="212">
        <v>55.278740999999997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204</v>
      </c>
      <c r="B16" s="205" t="s">
        <v>205</v>
      </c>
      <c r="C16" s="205" t="s">
        <v>207</v>
      </c>
      <c r="D16" s="211"/>
      <c r="E16" s="205" t="s">
        <v>208</v>
      </c>
      <c r="F16" s="212">
        <v>34.549213000000002</v>
      </c>
      <c r="G16" s="212">
        <v>34.549213000000002</v>
      </c>
      <c r="H16" s="213"/>
      <c r="I16" s="214"/>
      <c r="J16" s="214"/>
      <c r="K16" s="214"/>
      <c r="L16" s="214"/>
      <c r="M16" s="33"/>
    </row>
    <row r="17" spans="1:13" ht="28.5" customHeight="1">
      <c r="A17" s="205" t="s">
        <v>209</v>
      </c>
      <c r="B17" s="205" t="s">
        <v>199</v>
      </c>
      <c r="C17" s="205" t="s">
        <v>210</v>
      </c>
      <c r="D17" s="211"/>
      <c r="E17" s="205" t="s">
        <v>211</v>
      </c>
      <c r="F17" s="212">
        <v>103.647638</v>
      </c>
      <c r="G17" s="212">
        <v>103.647638</v>
      </c>
      <c r="H17" s="213"/>
      <c r="I17" s="214"/>
      <c r="J17" s="214"/>
      <c r="K17" s="214"/>
      <c r="L17" s="214"/>
      <c r="M17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workbookViewId="0">
      <selection activeCell="B11" sqref="B11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313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2109.4116130000002</v>
      </c>
      <c r="C6" s="152" t="s">
        <v>56</v>
      </c>
      <c r="D6" s="216">
        <v>2109.4116130000002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2109.4116130000002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385.77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1723.641613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1645.6048539999999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270.33116699999999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89.827954000000005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103.647638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2109.4116130000002</v>
      </c>
      <c r="C33" s="151" t="s">
        <v>85</v>
      </c>
      <c r="D33" s="216">
        <v>2109.4116130000002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workbookViewId="0">
      <selection activeCell="E21" sqref="E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189</v>
      </c>
      <c r="B8" s="176" t="s">
        <v>189</v>
      </c>
      <c r="C8" s="176" t="s">
        <v>189</v>
      </c>
      <c r="D8" s="177" t="s">
        <v>189</v>
      </c>
      <c r="E8" s="178" t="s">
        <v>40</v>
      </c>
      <c r="F8" s="179">
        <v>2109.4116130000002</v>
      </c>
      <c r="G8" s="179">
        <v>1582.601613</v>
      </c>
      <c r="H8" s="179">
        <v>1390.554707</v>
      </c>
      <c r="I8" s="179">
        <v>192.04690600000001</v>
      </c>
      <c r="J8" s="179">
        <v>526.80999999999995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190</v>
      </c>
      <c r="E9" s="180" t="s">
        <v>191</v>
      </c>
      <c r="F9" s="179">
        <v>2109.4116130000002</v>
      </c>
      <c r="G9" s="179">
        <v>1582.601613</v>
      </c>
      <c r="H9" s="179">
        <v>1390.554707</v>
      </c>
      <c r="I9" s="179">
        <v>192.04690600000001</v>
      </c>
      <c r="J9" s="179">
        <v>526.80999999999995</v>
      </c>
      <c r="K9" s="58"/>
    </row>
    <row r="10" spans="1:22" ht="23.25" customHeight="1">
      <c r="A10" s="176"/>
      <c r="B10" s="176"/>
      <c r="C10" s="176"/>
      <c r="D10" s="177" t="s">
        <v>192</v>
      </c>
      <c r="E10" s="180" t="s">
        <v>187</v>
      </c>
      <c r="F10" s="179">
        <v>2109.4116130000002</v>
      </c>
      <c r="G10" s="179">
        <v>1582.601613</v>
      </c>
      <c r="H10" s="179">
        <v>1390.554707</v>
      </c>
      <c r="I10" s="179">
        <v>192.04690600000001</v>
      </c>
      <c r="J10" s="179">
        <v>526.80999999999995</v>
      </c>
      <c r="K10" s="58"/>
    </row>
    <row r="11" spans="1:22" ht="23.25" customHeight="1">
      <c r="A11" s="176" t="s">
        <v>193</v>
      </c>
      <c r="B11" s="176" t="s">
        <v>194</v>
      </c>
      <c r="C11" s="176" t="s">
        <v>195</v>
      </c>
      <c r="D11" s="177"/>
      <c r="E11" s="180" t="s">
        <v>196</v>
      </c>
      <c r="F11" s="179">
        <v>1645.6048539999999</v>
      </c>
      <c r="G11" s="179">
        <v>1118.794854</v>
      </c>
      <c r="H11" s="179">
        <v>929.48694799999998</v>
      </c>
      <c r="I11" s="179">
        <v>189.307906</v>
      </c>
      <c r="J11" s="179">
        <v>526.80999999999995</v>
      </c>
      <c r="K11" s="58"/>
    </row>
    <row r="12" spans="1:22" ht="23.25" customHeight="1">
      <c r="A12" s="176" t="s">
        <v>197</v>
      </c>
      <c r="B12" s="176" t="s">
        <v>198</v>
      </c>
      <c r="C12" s="176" t="s">
        <v>199</v>
      </c>
      <c r="D12" s="177"/>
      <c r="E12" s="180" t="s">
        <v>200</v>
      </c>
      <c r="F12" s="179">
        <v>63.035890000000002</v>
      </c>
      <c r="G12" s="179">
        <v>63.035890000000002</v>
      </c>
      <c r="H12" s="179">
        <v>60.296889999999998</v>
      </c>
      <c r="I12" s="179">
        <v>2.7389999999999999</v>
      </c>
      <c r="J12" s="179"/>
      <c r="K12" s="58"/>
    </row>
    <row r="13" spans="1:22" ht="23.25" customHeight="1">
      <c r="A13" s="176" t="s">
        <v>197</v>
      </c>
      <c r="B13" s="176" t="s">
        <v>198</v>
      </c>
      <c r="C13" s="176" t="s">
        <v>198</v>
      </c>
      <c r="D13" s="177"/>
      <c r="E13" s="180" t="s">
        <v>201</v>
      </c>
      <c r="F13" s="179">
        <v>138.19685100000001</v>
      </c>
      <c r="G13" s="179">
        <v>138.19685100000001</v>
      </c>
      <c r="H13" s="179">
        <v>138.19685100000001</v>
      </c>
      <c r="I13" s="179"/>
      <c r="J13" s="179"/>
      <c r="K13" s="58"/>
    </row>
    <row r="14" spans="1:22" ht="23.25" customHeight="1">
      <c r="A14" s="176" t="s">
        <v>197</v>
      </c>
      <c r="B14" s="176" t="s">
        <v>198</v>
      </c>
      <c r="C14" s="176" t="s">
        <v>202</v>
      </c>
      <c r="D14" s="177"/>
      <c r="E14" s="180" t="s">
        <v>203</v>
      </c>
      <c r="F14" s="179">
        <v>69.098426000000003</v>
      </c>
      <c r="G14" s="179">
        <v>69.098426000000003</v>
      </c>
      <c r="H14" s="179">
        <v>69.098426000000003</v>
      </c>
      <c r="I14" s="179"/>
      <c r="J14" s="179"/>
      <c r="K14" s="58"/>
    </row>
    <row r="15" spans="1:22" ht="23.25" customHeight="1">
      <c r="A15" s="176" t="s">
        <v>204</v>
      </c>
      <c r="B15" s="176" t="s">
        <v>205</v>
      </c>
      <c r="C15" s="176" t="s">
        <v>199</v>
      </c>
      <c r="D15" s="177"/>
      <c r="E15" s="180" t="s">
        <v>206</v>
      </c>
      <c r="F15" s="179">
        <v>55.278740999999997</v>
      </c>
      <c r="G15" s="179">
        <v>55.278740999999997</v>
      </c>
      <c r="H15" s="179">
        <v>55.278740999999997</v>
      </c>
      <c r="I15" s="179"/>
      <c r="J15" s="179"/>
      <c r="K15" s="58"/>
    </row>
    <row r="16" spans="1:22" ht="23.25" customHeight="1">
      <c r="A16" s="176" t="s">
        <v>204</v>
      </c>
      <c r="B16" s="176" t="s">
        <v>205</v>
      </c>
      <c r="C16" s="176" t="s">
        <v>207</v>
      </c>
      <c r="D16" s="177"/>
      <c r="E16" s="180" t="s">
        <v>208</v>
      </c>
      <c r="F16" s="179">
        <v>34.549213000000002</v>
      </c>
      <c r="G16" s="179">
        <v>34.549213000000002</v>
      </c>
      <c r="H16" s="179">
        <v>34.549213000000002</v>
      </c>
      <c r="I16" s="179"/>
      <c r="J16" s="179"/>
      <c r="K16" s="58"/>
    </row>
    <row r="17" spans="1:11" ht="23.25" customHeight="1">
      <c r="A17" s="176" t="s">
        <v>209</v>
      </c>
      <c r="B17" s="176" t="s">
        <v>199</v>
      </c>
      <c r="C17" s="176" t="s">
        <v>210</v>
      </c>
      <c r="D17" s="184"/>
      <c r="E17" s="186" t="s">
        <v>211</v>
      </c>
      <c r="F17" s="179">
        <v>103.647638</v>
      </c>
      <c r="G17" s="179">
        <v>103.647638</v>
      </c>
      <c r="H17" s="179">
        <v>103.647638</v>
      </c>
      <c r="I17" s="179"/>
      <c r="J17" s="179"/>
      <c r="K17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showGridLines="0" workbookViewId="0">
      <selection activeCell="I30" sqref="I30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189</v>
      </c>
      <c r="B7" s="181" t="s">
        <v>189</v>
      </c>
      <c r="C7" s="182" t="s">
        <v>40</v>
      </c>
      <c r="D7" s="183">
        <v>1582.601613</v>
      </c>
      <c r="E7" s="183">
        <v>1390.554707</v>
      </c>
      <c r="F7" s="183">
        <v>192.04690600000001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212</v>
      </c>
      <c r="B8" s="181"/>
      <c r="C8" s="182" t="s">
        <v>213</v>
      </c>
      <c r="D8" s="183">
        <v>1287.0713009999999</v>
      </c>
      <c r="E8" s="183">
        <v>1287.0713009999999</v>
      </c>
      <c r="F8" s="183"/>
      <c r="G8" s="80"/>
    </row>
    <row r="9" spans="1:14" ht="21.75" customHeight="1">
      <c r="A9" s="181" t="s">
        <v>212</v>
      </c>
      <c r="B9" s="181" t="s">
        <v>210</v>
      </c>
      <c r="C9" s="182" t="s">
        <v>214</v>
      </c>
      <c r="D9" s="183">
        <v>316.87295999999998</v>
      </c>
      <c r="E9" s="183">
        <v>316.87295999999998</v>
      </c>
      <c r="F9" s="183"/>
      <c r="G9" s="80"/>
    </row>
    <row r="10" spans="1:14" ht="21.75" customHeight="1">
      <c r="A10" s="181" t="s">
        <v>212</v>
      </c>
      <c r="B10" s="181" t="s">
        <v>199</v>
      </c>
      <c r="C10" s="182" t="s">
        <v>215</v>
      </c>
      <c r="D10" s="183">
        <v>39.852960000000003</v>
      </c>
      <c r="E10" s="183">
        <v>39.852960000000003</v>
      </c>
      <c r="F10" s="183"/>
      <c r="G10" s="80"/>
    </row>
    <row r="11" spans="1:14" ht="21.75" customHeight="1">
      <c r="A11" s="181" t="s">
        <v>212</v>
      </c>
      <c r="B11" s="181" t="s">
        <v>207</v>
      </c>
      <c r="C11" s="182" t="s">
        <v>216</v>
      </c>
      <c r="D11" s="183">
        <v>2.7</v>
      </c>
      <c r="E11" s="183">
        <v>2.7</v>
      </c>
      <c r="F11" s="183"/>
      <c r="G11" s="80"/>
    </row>
    <row r="12" spans="1:14" ht="21.75" customHeight="1">
      <c r="A12" s="181" t="s">
        <v>212</v>
      </c>
      <c r="B12" s="181" t="s">
        <v>195</v>
      </c>
      <c r="C12" s="182" t="s">
        <v>217</v>
      </c>
      <c r="D12" s="183">
        <v>520.82839999999999</v>
      </c>
      <c r="E12" s="183">
        <v>520.82839999999999</v>
      </c>
      <c r="F12" s="183"/>
      <c r="G12" s="80"/>
    </row>
    <row r="13" spans="1:14" ht="21.75" customHeight="1">
      <c r="A13" s="181" t="s">
        <v>212</v>
      </c>
      <c r="B13" s="181" t="s">
        <v>194</v>
      </c>
      <c r="C13" s="182" t="s">
        <v>218</v>
      </c>
      <c r="D13" s="183">
        <v>138.19685100000001</v>
      </c>
      <c r="E13" s="183">
        <v>138.19685100000001</v>
      </c>
      <c r="F13" s="183"/>
      <c r="G13" s="80"/>
    </row>
    <row r="14" spans="1:14" ht="21.75" customHeight="1">
      <c r="A14" s="181" t="s">
        <v>212</v>
      </c>
      <c r="B14" s="181" t="s">
        <v>219</v>
      </c>
      <c r="C14" s="182" t="s">
        <v>220</v>
      </c>
      <c r="D14" s="183">
        <v>69.098426000000003</v>
      </c>
      <c r="E14" s="183">
        <v>69.098426000000003</v>
      </c>
      <c r="F14" s="183"/>
      <c r="G14" s="80"/>
    </row>
    <row r="15" spans="1:14" ht="21.75" customHeight="1">
      <c r="A15" s="181" t="s">
        <v>212</v>
      </c>
      <c r="B15" s="181" t="s">
        <v>221</v>
      </c>
      <c r="C15" s="182" t="s">
        <v>222</v>
      </c>
      <c r="D15" s="183">
        <v>55.278740999999997</v>
      </c>
      <c r="E15" s="183">
        <v>55.278740999999997</v>
      </c>
      <c r="F15" s="183"/>
      <c r="G15" s="80"/>
    </row>
    <row r="16" spans="1:14" ht="21.75" customHeight="1">
      <c r="A16" s="181" t="s">
        <v>212</v>
      </c>
      <c r="B16" s="181" t="s">
        <v>205</v>
      </c>
      <c r="C16" s="182" t="s">
        <v>223</v>
      </c>
      <c r="D16" s="183">
        <v>34.549213000000002</v>
      </c>
      <c r="E16" s="183">
        <v>34.549213000000002</v>
      </c>
      <c r="F16" s="183"/>
      <c r="G16" s="80"/>
    </row>
    <row r="17" spans="1:7" ht="21.75" customHeight="1">
      <c r="A17" s="181" t="s">
        <v>212</v>
      </c>
      <c r="B17" s="181" t="s">
        <v>224</v>
      </c>
      <c r="C17" s="182" t="s">
        <v>225</v>
      </c>
      <c r="D17" s="183">
        <v>6.0461119999999999</v>
      </c>
      <c r="E17" s="183">
        <v>6.0461119999999999</v>
      </c>
      <c r="F17" s="183"/>
      <c r="G17" s="80"/>
    </row>
    <row r="18" spans="1:7" ht="21.75" customHeight="1">
      <c r="A18" s="181" t="s">
        <v>212</v>
      </c>
      <c r="B18" s="181" t="s">
        <v>226</v>
      </c>
      <c r="C18" s="182" t="s">
        <v>211</v>
      </c>
      <c r="D18" s="183">
        <v>103.647638</v>
      </c>
      <c r="E18" s="183">
        <v>103.647638</v>
      </c>
      <c r="F18" s="183"/>
      <c r="G18" s="80"/>
    </row>
    <row r="19" spans="1:7" ht="21.75" customHeight="1">
      <c r="A19" s="181" t="s">
        <v>227</v>
      </c>
      <c r="B19" s="181"/>
      <c r="C19" s="182" t="s">
        <v>228</v>
      </c>
      <c r="D19" s="183">
        <v>192.04690600000001</v>
      </c>
      <c r="E19" s="183"/>
      <c r="F19" s="183">
        <v>192.04690600000001</v>
      </c>
      <c r="G19" s="80"/>
    </row>
    <row r="20" spans="1:7" ht="21.75" customHeight="1">
      <c r="A20" s="181" t="s">
        <v>227</v>
      </c>
      <c r="B20" s="181" t="s">
        <v>210</v>
      </c>
      <c r="C20" s="182" t="s">
        <v>229</v>
      </c>
      <c r="D20" s="183">
        <v>10.199999999999999</v>
      </c>
      <c r="E20" s="183"/>
      <c r="F20" s="183">
        <v>10.199999999999999</v>
      </c>
      <c r="G20" s="80"/>
    </row>
    <row r="21" spans="1:7" ht="21.75" customHeight="1">
      <c r="A21" s="181" t="s">
        <v>227</v>
      </c>
      <c r="B21" s="181" t="s">
        <v>199</v>
      </c>
      <c r="C21" s="182" t="s">
        <v>230</v>
      </c>
      <c r="D21" s="183">
        <v>0.9</v>
      </c>
      <c r="E21" s="183"/>
      <c r="F21" s="183">
        <v>0.9</v>
      </c>
      <c r="G21" s="80"/>
    </row>
    <row r="22" spans="1:7" ht="21.75" customHeight="1">
      <c r="A22" s="181" t="s">
        <v>227</v>
      </c>
      <c r="B22" s="181" t="s">
        <v>198</v>
      </c>
      <c r="C22" s="182" t="s">
        <v>231</v>
      </c>
      <c r="D22" s="183">
        <v>5.5</v>
      </c>
      <c r="E22" s="183"/>
      <c r="F22" s="183">
        <v>5.5</v>
      </c>
      <c r="G22" s="80"/>
    </row>
    <row r="23" spans="1:7" ht="21.75" customHeight="1">
      <c r="A23" s="181" t="s">
        <v>227</v>
      </c>
      <c r="B23" s="181" t="s">
        <v>202</v>
      </c>
      <c r="C23" s="182" t="s">
        <v>232</v>
      </c>
      <c r="D23" s="183">
        <v>6.5</v>
      </c>
      <c r="E23" s="183"/>
      <c r="F23" s="183">
        <v>6.5</v>
      </c>
      <c r="G23" s="80"/>
    </row>
    <row r="24" spans="1:7" ht="21.75" customHeight="1">
      <c r="A24" s="181" t="s">
        <v>227</v>
      </c>
      <c r="B24" s="181" t="s">
        <v>195</v>
      </c>
      <c r="C24" s="182" t="s">
        <v>233</v>
      </c>
      <c r="D24" s="183">
        <v>2.5</v>
      </c>
      <c r="E24" s="183"/>
      <c r="F24" s="183">
        <v>2.5</v>
      </c>
      <c r="G24" s="80"/>
    </row>
    <row r="25" spans="1:7" ht="21.75" customHeight="1">
      <c r="A25" s="181" t="s">
        <v>227</v>
      </c>
      <c r="B25" s="181" t="s">
        <v>219</v>
      </c>
      <c r="C25" s="182" t="s">
        <v>234</v>
      </c>
      <c r="D25" s="183">
        <v>52.5</v>
      </c>
      <c r="E25" s="183"/>
      <c r="F25" s="183">
        <v>52.5</v>
      </c>
      <c r="G25" s="80"/>
    </row>
    <row r="26" spans="1:7" ht="21.75" customHeight="1">
      <c r="A26" s="181" t="s">
        <v>227</v>
      </c>
      <c r="B26" s="181" t="s">
        <v>205</v>
      </c>
      <c r="C26" s="182" t="s">
        <v>235</v>
      </c>
      <c r="D26" s="183">
        <v>25</v>
      </c>
      <c r="E26" s="183"/>
      <c r="F26" s="183">
        <v>25</v>
      </c>
      <c r="G26" s="80"/>
    </row>
    <row r="27" spans="1:7" ht="21.75" customHeight="1">
      <c r="A27" s="181" t="s">
        <v>227</v>
      </c>
      <c r="B27" s="181" t="s">
        <v>226</v>
      </c>
      <c r="C27" s="182" t="s">
        <v>236</v>
      </c>
      <c r="D27" s="183">
        <v>3.4</v>
      </c>
      <c r="E27" s="183"/>
      <c r="F27" s="183">
        <v>3.4</v>
      </c>
      <c r="G27" s="80"/>
    </row>
    <row r="28" spans="1:7" ht="21.75" customHeight="1">
      <c r="A28" s="181" t="s">
        <v>227</v>
      </c>
      <c r="B28" s="181" t="s">
        <v>237</v>
      </c>
      <c r="C28" s="182" t="s">
        <v>238</v>
      </c>
      <c r="D28" s="183">
        <v>0.25</v>
      </c>
      <c r="E28" s="183"/>
      <c r="F28" s="183">
        <v>0.25</v>
      </c>
      <c r="G28" s="80"/>
    </row>
    <row r="29" spans="1:7" ht="21.75" customHeight="1">
      <c r="A29" s="181" t="s">
        <v>227</v>
      </c>
      <c r="B29" s="181" t="s">
        <v>239</v>
      </c>
      <c r="C29" s="182" t="s">
        <v>101</v>
      </c>
      <c r="D29" s="183">
        <v>4.8921000000000001</v>
      </c>
      <c r="E29" s="183"/>
      <c r="F29" s="183">
        <v>4.8921000000000001</v>
      </c>
      <c r="G29" s="80"/>
    </row>
    <row r="30" spans="1:7" ht="21.75" customHeight="1">
      <c r="A30" s="181" t="s">
        <v>227</v>
      </c>
      <c r="B30" s="181" t="s">
        <v>240</v>
      </c>
      <c r="C30" s="182" t="s">
        <v>102</v>
      </c>
      <c r="D30" s="183">
        <v>1.89</v>
      </c>
      <c r="E30" s="183"/>
      <c r="F30" s="183">
        <v>1.89</v>
      </c>
      <c r="G30" s="80"/>
    </row>
    <row r="31" spans="1:7" ht="21.75" customHeight="1">
      <c r="A31" s="181" t="s">
        <v>227</v>
      </c>
      <c r="B31" s="181" t="s">
        <v>241</v>
      </c>
      <c r="C31" s="182" t="s">
        <v>105</v>
      </c>
      <c r="D31" s="183">
        <v>0.75919999999999999</v>
      </c>
      <c r="E31" s="183"/>
      <c r="F31" s="183">
        <v>0.75919999999999999</v>
      </c>
      <c r="G31" s="80"/>
    </row>
    <row r="32" spans="1:7" ht="21.75" customHeight="1">
      <c r="A32" s="181" t="s">
        <v>227</v>
      </c>
      <c r="B32" s="181" t="s">
        <v>242</v>
      </c>
      <c r="C32" s="182" t="s">
        <v>243</v>
      </c>
      <c r="D32" s="183">
        <v>17.274605999999999</v>
      </c>
      <c r="E32" s="183"/>
      <c r="F32" s="183">
        <v>17.274605999999999</v>
      </c>
      <c r="G32" s="80"/>
    </row>
    <row r="33" spans="1:7" ht="21.75" customHeight="1">
      <c r="A33" s="181" t="s">
        <v>227</v>
      </c>
      <c r="B33" s="181" t="s">
        <v>244</v>
      </c>
      <c r="C33" s="182" t="s">
        <v>108</v>
      </c>
      <c r="D33" s="183">
        <v>20.36</v>
      </c>
      <c r="E33" s="183"/>
      <c r="F33" s="183">
        <v>20.36</v>
      </c>
      <c r="G33" s="80"/>
    </row>
    <row r="34" spans="1:7" ht="21.75" customHeight="1">
      <c r="A34" s="181" t="s">
        <v>227</v>
      </c>
      <c r="B34" s="181" t="s">
        <v>245</v>
      </c>
      <c r="C34" s="182" t="s">
        <v>246</v>
      </c>
      <c r="D34" s="183">
        <v>0.02</v>
      </c>
      <c r="E34" s="183"/>
      <c r="F34" s="183">
        <v>0.02</v>
      </c>
      <c r="G34" s="80"/>
    </row>
    <row r="35" spans="1:7" ht="21.75" customHeight="1">
      <c r="A35" s="181" t="s">
        <v>227</v>
      </c>
      <c r="B35" s="181" t="s">
        <v>247</v>
      </c>
      <c r="C35" s="182" t="s">
        <v>248</v>
      </c>
      <c r="D35" s="183">
        <v>40.100999999999999</v>
      </c>
      <c r="E35" s="183"/>
      <c r="F35" s="183">
        <v>40.100999999999999</v>
      </c>
      <c r="G35" s="80"/>
    </row>
    <row r="36" spans="1:7" ht="21.75" customHeight="1">
      <c r="A36" s="181" t="s">
        <v>249</v>
      </c>
      <c r="B36" s="181"/>
      <c r="C36" s="182" t="s">
        <v>250</v>
      </c>
      <c r="D36" s="183">
        <v>103.483406</v>
      </c>
      <c r="E36" s="183">
        <v>103.483406</v>
      </c>
      <c r="F36" s="183"/>
      <c r="G36" s="80"/>
    </row>
    <row r="37" spans="1:7" ht="21.75" customHeight="1">
      <c r="A37" s="181" t="s">
        <v>249</v>
      </c>
      <c r="B37" s="181" t="s">
        <v>199</v>
      </c>
      <c r="C37" s="182" t="s">
        <v>251</v>
      </c>
      <c r="D37" s="183">
        <v>49.967399999999998</v>
      </c>
      <c r="E37" s="183">
        <v>49.967399999999998</v>
      </c>
      <c r="F37" s="183"/>
      <c r="G37" s="80"/>
    </row>
    <row r="38" spans="1:7" ht="21.75" customHeight="1">
      <c r="A38" s="181" t="s">
        <v>249</v>
      </c>
      <c r="B38" s="181" t="s">
        <v>195</v>
      </c>
      <c r="C38" s="182" t="s">
        <v>252</v>
      </c>
      <c r="D38" s="183">
        <v>10.32949</v>
      </c>
      <c r="E38" s="183">
        <v>10.32949</v>
      </c>
      <c r="F38" s="183"/>
      <c r="G38" s="80"/>
    </row>
    <row r="39" spans="1:7" ht="21.75" customHeight="1">
      <c r="A39" s="181" t="s">
        <v>249</v>
      </c>
      <c r="B39" s="181" t="s">
        <v>247</v>
      </c>
      <c r="C39" s="182" t="s">
        <v>253</v>
      </c>
      <c r="D39" s="183">
        <v>43.186515999999997</v>
      </c>
      <c r="E39" s="183">
        <v>43.186515999999997</v>
      </c>
      <c r="F39" s="183"/>
      <c r="G39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C22" sqref="C22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189</v>
      </c>
      <c r="B10" s="185" t="s">
        <v>40</v>
      </c>
      <c r="C10" s="187" t="s">
        <v>189</v>
      </c>
      <c r="D10" s="188">
        <v>27.901299999999999</v>
      </c>
      <c r="E10" s="188">
        <v>21.119199999999999</v>
      </c>
      <c r="F10" s="188"/>
      <c r="G10" s="188">
        <v>20.36</v>
      </c>
      <c r="H10" s="188"/>
      <c r="I10" s="188">
        <v>20.36</v>
      </c>
      <c r="J10" s="188">
        <v>0.75919999999999999</v>
      </c>
      <c r="K10" s="188">
        <v>4.8921000000000001</v>
      </c>
      <c r="L10" s="188">
        <v>1.89</v>
      </c>
      <c r="M10" s="188">
        <v>1.89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190</v>
      </c>
      <c r="B11" s="186" t="s">
        <v>191</v>
      </c>
      <c r="C11" s="190"/>
      <c r="D11" s="188">
        <v>27.901299999999999</v>
      </c>
      <c r="E11" s="188">
        <v>21.119199999999999</v>
      </c>
      <c r="F11" s="188"/>
      <c r="G11" s="188">
        <v>20.36</v>
      </c>
      <c r="H11" s="188"/>
      <c r="I11" s="188">
        <v>20.36</v>
      </c>
      <c r="J11" s="188">
        <v>0.75919999999999999</v>
      </c>
      <c r="K11" s="188">
        <v>4.8921000000000001</v>
      </c>
      <c r="L11" s="188">
        <v>1.89</v>
      </c>
      <c r="M11" s="188">
        <v>1.89</v>
      </c>
      <c r="N11" s="188"/>
      <c r="O11" s="94"/>
    </row>
    <row r="12" spans="1:45" ht="21" customHeight="1">
      <c r="A12" s="189" t="s">
        <v>192</v>
      </c>
      <c r="B12" s="186" t="s">
        <v>187</v>
      </c>
      <c r="C12" s="190" t="s">
        <v>254</v>
      </c>
      <c r="D12" s="188">
        <v>27.901299999999999</v>
      </c>
      <c r="E12" s="188">
        <v>21.119199999999999</v>
      </c>
      <c r="F12" s="188"/>
      <c r="G12" s="188">
        <v>20.36</v>
      </c>
      <c r="H12" s="188"/>
      <c r="I12" s="188">
        <v>20.36</v>
      </c>
      <c r="J12" s="188">
        <v>0.75919999999999999</v>
      </c>
      <c r="K12" s="188">
        <v>4.8921000000000001</v>
      </c>
      <c r="L12" s="188">
        <v>1.89</v>
      </c>
      <c r="M12" s="188">
        <v>1.89</v>
      </c>
      <c r="N12" s="188"/>
      <c r="O12" s="94"/>
    </row>
  </sheetData>
  <mergeCells count="18"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2026-02-10T10:41:00Z</dcterms:modified>
</cp:coreProperties>
</file>