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告用" sheetId="1" r:id="rId1"/>
  </sheets>
  <definedNames>
    <definedName name="_xlnm._FilterDatabase" localSheetId="0" hidden="1">公告用!$A$3:$IN$15</definedName>
    <definedName name="_xlnm.Print_Titles" localSheetId="0">公告用!$2:$3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<sst xmlns="http://schemas.openxmlformats.org/spreadsheetml/2006/main" count="62" uniqueCount="45">
  <si>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附件</t>
  </si>
  <si>
    <t>广西壮族自治区广播电视局直属事业单位2025年下半年公开招聘面试成绩及排名汇总表</t>
  </si>
  <si>
    <t>序号</t>
  </si>
  <si>
    <t>姓名</t>
  </si>
  <si>
    <t>准考证号码</t>
  </si>
  <si>
    <t>主管部门</t>
  </si>
  <si>
    <t>招聘单位</t>
  </si>
  <si>
    <t>招聘岗位名称
（岗位代码）</t>
  </si>
  <si>
    <t>试讲成绩</t>
  </si>
  <si>
    <t>专业能力测试成绩</t>
  </si>
  <si>
    <t>面试成绩</t>
  </si>
  <si>
    <t>本岗位
面试排名</t>
  </si>
  <si>
    <t>孙钦慧</t>
  </si>
  <si>
    <t>4245152700225</t>
  </si>
  <si>
    <t>广西壮族自治区广播电视局</t>
  </si>
  <si>
    <t>广西广播
电视学校</t>
  </si>
  <si>
    <t>数学教师451500037</t>
  </si>
  <si>
    <t>——</t>
  </si>
  <si>
    <t>黄美雯</t>
  </si>
  <si>
    <t>4245152701422</t>
  </si>
  <si>
    <t>钟社昌</t>
  </si>
  <si>
    <t>4245152701705</t>
  </si>
  <si>
    <t>弃考</t>
  </si>
  <si>
    <t>张龄芳</t>
  </si>
  <si>
    <t>4245152701030</t>
  </si>
  <si>
    <t>英语教师451500038</t>
  </si>
  <si>
    <t>周佳文</t>
  </si>
  <si>
    <t>4245152701202</t>
  </si>
  <si>
    <t>艾筠清</t>
  </si>
  <si>
    <t>4245152701912</t>
  </si>
  <si>
    <t>罗瑞宁</t>
  </si>
  <si>
    <t>4245152700110</t>
  </si>
  <si>
    <t>广西新闻
出版技工
学校</t>
  </si>
  <si>
    <t>包装应用技术专业教师
451500040</t>
  </si>
  <si>
    <t>马鹏飞</t>
  </si>
  <si>
    <t>4245152700402</t>
  </si>
  <si>
    <t>黄霄扬</t>
  </si>
  <si>
    <t>4245152700803</t>
  </si>
  <si>
    <t>邓章寒</t>
  </si>
  <si>
    <t>4245152701504</t>
  </si>
  <si>
    <t>语文教师
451500041</t>
  </si>
  <si>
    <t>黄宁靖</t>
  </si>
  <si>
    <t>4245152701717</t>
  </si>
  <si>
    <t>陈彦谚</t>
  </si>
  <si>
    <t>4245152800516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</si>
</sst>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4"/>
      <name val="仿宋_GB2312"/>
      <charset val="134"/>
    </font>
    <font>
      <sz val="10"/>
      <name val="Times New Roman"/>
      <charset val="0"/>
    </font>
    <font>
      <sz val="10"/>
      <name val="宋体"/>
      <charset val="0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4"/>
      <color theme="1"/>
      <name val="仿宋_GB2312"/>
      <charset val="134"/>
    </font>
    <font>
      <sz val="14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tabSelected="1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9" sqref="O9"/>
    </sheetView>
  </sheetViews>
  <sheetFormatPr defaultColWidth="11.25" defaultRowHeight="32.25" customHeight="1"/>
  <cols>
    <col min="1" max="1" width="7.125" style="4" customWidth="1"/>
    <col min="2" max="2" width="10.375" style="1" customWidth="1"/>
    <col min="3" max="3" width="20.75" style="1" customWidth="1"/>
    <col min="4" max="4" width="19.4416666666667" style="1" customWidth="1"/>
    <col min="5" max="5" width="15.5166666666667" style="1" customWidth="1"/>
    <col min="6" max="6" width="17.875" style="1" customWidth="1"/>
    <col min="7" max="7" width="18.525" style="5" customWidth="1"/>
    <col min="8" max="8" width="16.3583333333333" style="1" customWidth="1"/>
    <col min="9" max="10" width="13.5" style="1" customWidth="1"/>
    <col min="11" max="247" width="11.25" style="1"/>
  </cols>
  <sheetData>
    <row r="1" customHeight="1" spans="1:248">
      <c r="A1" s="6" t="s">
        <v>0</v>
      </c>
    </row>
    <row r="2" s="1" customFormat="1" ht="51" customHeight="1" spans="1:24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IN2"/>
    </row>
    <row r="3" s="2" customFormat="1" ht="48.95" customHeight="1" spans="1:24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11" t="s">
        <v>11</v>
      </c>
      <c r="IN3" s="12"/>
    </row>
    <row r="4" s="2" customFormat="1" ht="45" customHeight="1" spans="1:248">
      <c r="A4" s="13">
        <v>1</v>
      </c>
      <c r="B4" s="13" t="s">
        <v>12</v>
      </c>
      <c r="C4" s="28" t="s">
        <v>13</v>
      </c>
      <c r="D4" s="14" t="s">
        <v>14</v>
      </c>
      <c r="E4" s="14" t="s">
        <v>15</v>
      </c>
      <c r="F4" s="14" t="s">
        <v>16</v>
      </c>
      <c r="G4" s="15">
        <v>77.4</v>
      </c>
      <c r="H4" s="16" t="s">
        <v>17</v>
      </c>
      <c r="I4" s="15">
        <v>77.4</v>
      </c>
      <c r="J4" s="17">
        <v>2</v>
      </c>
      <c r="IN4" s="12"/>
    </row>
    <row r="5" s="2" customFormat="1" ht="45" customHeight="1" spans="1:248">
      <c r="A5" s="13">
        <v>2</v>
      </c>
      <c r="B5" s="13" t="s">
        <v>18</v>
      </c>
      <c r="C5" s="28" t="s">
        <v>19</v>
      </c>
      <c r="D5" s="18"/>
      <c r="E5" s="18"/>
      <c r="F5" s="18"/>
      <c r="G5" s="15">
        <v>83.2</v>
      </c>
      <c r="H5" s="16" t="s">
        <v>17</v>
      </c>
      <c r="I5" s="15">
        <v>83.2</v>
      </c>
      <c r="J5" s="17">
        <v>1</v>
      </c>
      <c r="IN5" s="12"/>
    </row>
    <row r="6" s="2" customFormat="1" ht="45" customHeight="1" spans="1:248">
      <c r="A6" s="13">
        <v>3</v>
      </c>
      <c r="B6" s="13" t="s">
        <v>20</v>
      </c>
      <c r="C6" s="28" t="s">
        <v>21</v>
      </c>
      <c r="D6" s="18"/>
      <c r="E6" s="18"/>
      <c r="F6" s="18"/>
      <c r="G6" s="19" t="s">
        <v>22</v>
      </c>
      <c r="H6" s="16" t="s">
        <v>17</v>
      </c>
      <c r="I6" s="19" t="s">
        <v>22</v>
      </c>
      <c r="J6" s="19" t="s">
        <v>22</v>
      </c>
      <c r="IN6" s="12"/>
    </row>
    <row r="7" s="2" customFormat="1" ht="45" customHeight="1" spans="1:248">
      <c r="A7" s="13">
        <v>4</v>
      </c>
      <c r="B7" s="13" t="s">
        <v>23</v>
      </c>
      <c r="C7" s="13" t="s">
        <v>24</v>
      </c>
      <c r="D7" s="18"/>
      <c r="E7" s="18"/>
      <c r="F7" s="13" t="s">
        <v>25</v>
      </c>
      <c r="G7" s="15">
        <v>77.98</v>
      </c>
      <c r="H7" s="16" t="s">
        <v>17</v>
      </c>
      <c r="I7" s="15">
        <v>77.98</v>
      </c>
      <c r="J7" s="17">
        <v>3</v>
      </c>
      <c r="IN7" s="12"/>
    </row>
    <row r="8" s="2" customFormat="1" ht="45" customHeight="1" spans="1:248">
      <c r="A8" s="13">
        <v>5</v>
      </c>
      <c r="B8" s="13" t="s">
        <v>26</v>
      </c>
      <c r="C8" s="13" t="s">
        <v>27</v>
      </c>
      <c r="D8" s="18"/>
      <c r="E8" s="18"/>
      <c r="F8" s="13"/>
      <c r="G8" s="15">
        <v>82.6</v>
      </c>
      <c r="H8" s="16" t="s">
        <v>17</v>
      </c>
      <c r="I8" s="15">
        <v>82.6</v>
      </c>
      <c r="J8" s="17">
        <v>1</v>
      </c>
      <c r="IN8" s="12"/>
    </row>
    <row r="9" s="2" customFormat="1" ht="45" customHeight="1" spans="1:248">
      <c r="A9" s="13">
        <v>6</v>
      </c>
      <c r="B9" s="13" t="s">
        <v>28</v>
      </c>
      <c r="C9" s="13" t="s">
        <v>29</v>
      </c>
      <c r="D9" s="20"/>
      <c r="E9" s="20"/>
      <c r="F9" s="13"/>
      <c r="G9" s="15">
        <v>78.34</v>
      </c>
      <c r="H9" s="16" t="s">
        <v>17</v>
      </c>
      <c r="I9" s="15">
        <v>78.34</v>
      </c>
      <c r="J9" s="17">
        <v>2</v>
      </c>
      <c r="IN9" s="12"/>
    </row>
    <row r="10" s="3" customFormat="1" ht="45" customHeight="1" spans="1:248">
      <c r="A10" s="13">
        <v>7</v>
      </c>
      <c r="B10" s="13" t="s">
        <v>30</v>
      </c>
      <c r="C10" s="13" t="s">
        <v>31</v>
      </c>
      <c r="D10" s="21" t="s">
        <v>14</v>
      </c>
      <c r="E10" s="21" t="s">
        <v>32</v>
      </c>
      <c r="F10" s="21" t="s">
        <v>33</v>
      </c>
      <c r="G10" s="22">
        <v>75.02</v>
      </c>
      <c r="H10" s="19">
        <v>60.67</v>
      </c>
      <c r="I10" s="22">
        <f>(G10+H10)*0.5</f>
        <v>67.845</v>
      </c>
      <c r="J10" s="23">
        <v>2</v>
      </c>
      <c r="K10" s="3"/>
      <c r="IN10" s="24"/>
    </row>
    <row r="11" s="3" customFormat="1" ht="45" customHeight="1" spans="1:248">
      <c r="A11" s="13">
        <v>8</v>
      </c>
      <c r="B11" s="13" t="s">
        <v>34</v>
      </c>
      <c r="C11" s="13" t="s">
        <v>35</v>
      </c>
      <c r="D11" s="21"/>
      <c r="E11" s="21"/>
      <c r="F11" s="21"/>
      <c r="G11" s="22">
        <v>75.6</v>
      </c>
      <c r="H11" s="22" t="s">
        <v>22</v>
      </c>
      <c r="I11" s="22" t="s">
        <v>22</v>
      </c>
      <c r="J11" s="22" t="s">
        <v>22</v>
      </c>
      <c r="K11" s="3"/>
      <c r="IN11" s="24"/>
    </row>
    <row r="12" s="3" customFormat="1" ht="45" customHeight="1" spans="1:248">
      <c r="A12" s="13">
        <v>9</v>
      </c>
      <c r="B12" s="13" t="s">
        <v>36</v>
      </c>
      <c r="C12" s="13" t="s">
        <v>37</v>
      </c>
      <c r="D12" s="21"/>
      <c r="E12" s="21"/>
      <c r="F12" s="21"/>
      <c r="G12" s="22">
        <v>81.08</v>
      </c>
      <c r="H12" s="22">
        <v>83.67</v>
      </c>
      <c r="I12" s="22">
        <f>(G12+H12)*0.5</f>
        <v>82.375</v>
      </c>
      <c r="J12" s="17">
        <v>1</v>
      </c>
      <c r="K12" s="3"/>
      <c r="IN12" s="24"/>
    </row>
    <row r="13" s="3" customFormat="1" ht="45" customHeight="1" spans="1:248">
      <c r="A13" s="13">
        <v>10</v>
      </c>
      <c r="B13" s="13" t="s">
        <v>38</v>
      </c>
      <c r="C13" s="13" t="s">
        <v>39</v>
      </c>
      <c r="D13" s="21"/>
      <c r="E13" s="21"/>
      <c r="F13" s="21" t="s">
        <v>40</v>
      </c>
      <c r="G13" s="22" t="s">
        <v>22</v>
      </c>
      <c r="H13" s="16" t="s">
        <v>17</v>
      </c>
      <c r="I13" s="22" t="s">
        <v>22</v>
      </c>
      <c r="J13" s="22" t="s">
        <v>22</v>
      </c>
      <c r="K13" s="3"/>
      <c r="IN13" s="24"/>
    </row>
    <row r="14" s="3" customFormat="1" ht="45" customHeight="1" spans="1:248">
      <c r="A14" s="13">
        <v>11</v>
      </c>
      <c r="B14" s="13" t="s">
        <v>41</v>
      </c>
      <c r="C14" s="13" t="s">
        <v>42</v>
      </c>
      <c r="D14" s="21"/>
      <c r="E14" s="21"/>
      <c r="F14" s="21"/>
      <c r="G14" s="22">
        <v>80.98</v>
      </c>
      <c r="H14" s="16" t="s">
        <v>17</v>
      </c>
      <c r="I14" s="22">
        <f>G14</f>
        <v>80.98</v>
      </c>
      <c r="J14" s="17">
        <v>1</v>
      </c>
      <c r="K14" s="3"/>
      <c r="IN14" s="24"/>
    </row>
    <row r="15" s="3" customFormat="1" ht="45" customHeight="1" spans="1:248">
      <c r="A15" s="13">
        <v>12</v>
      </c>
      <c r="B15" s="13" t="s">
        <v>43</v>
      </c>
      <c r="C15" s="13" t="s">
        <v>44</v>
      </c>
      <c r="D15" s="25"/>
      <c r="E15" s="25"/>
      <c r="F15" s="25"/>
      <c r="G15" s="26">
        <v>76.3</v>
      </c>
      <c r="H15" s="16" t="s">
        <v>17</v>
      </c>
      <c r="I15" s="22">
        <f>G15</f>
        <v>76.3</v>
      </c>
      <c r="J15" s="27">
        <v>2</v>
      </c>
      <c r="K15" s="3"/>
      <c r="IN15" s="24"/>
    </row>
  </sheetData>
  <autoFilter xmlns:etc="http://www.wps.cn/officeDocument/2017/etCustomData" ref="A3:IN15" etc:filterBottomFollowUsedRange="0">
    <extLst/>
  </autoFilter>
  <mergeCells count="9">
    <mergeCell ref="A2:J2"/>
    <mergeCell ref="D4:D9"/>
    <mergeCell ref="D10:D15"/>
    <mergeCell ref="E4:E9"/>
    <mergeCell ref="E10:E15"/>
    <mergeCell ref="F4:F6"/>
    <mergeCell ref="F7:F9"/>
    <mergeCell ref="F10:F12"/>
    <mergeCell ref="F13:F15"/>
  </mergeCells>
  <pageMargins left="0.432638888888889" right="0.314583333333333" top="0.432638888888889" bottom="0.354166666666667" header="0.550694444444444" footer="0.314583333333333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子非鱼</cp:lastModifiedBy>
  <dcterms:created xsi:type="dcterms:W3CDTF">2025-12-14T06:46:00Z</dcterms:created>
  <dcterms:modified xsi:type="dcterms:W3CDTF">2025-12-14T12:49:07Z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03BBD51A308643F2A9C2BE14075E9081_11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